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45" yWindow="-15" windowWidth="11505" windowHeight="10065"/>
  </bookViews>
  <sheets>
    <sheet name="Bulletin familial" sheetId="5" r:id="rId1"/>
    <sheet name="Feuil2" sheetId="2" r:id="rId2"/>
    <sheet name="Feuil3" sheetId="3" r:id="rId3"/>
  </sheets>
  <definedNames>
    <definedName name="_xlnm.Print_Area" localSheetId="0">'Bulletin familial'!$A$1:$O$51</definedName>
  </definedNames>
  <calcPr calcId="125725"/>
</workbook>
</file>

<file path=xl/calcChain.xml><?xml version="1.0" encoding="utf-8"?>
<calcChain xmlns="http://schemas.openxmlformats.org/spreadsheetml/2006/main">
  <c r="M13" i="5"/>
  <c r="L13"/>
  <c r="K13"/>
  <c r="J13"/>
  <c r="I13"/>
  <c r="H13"/>
  <c r="G13"/>
  <c r="F13"/>
  <c r="E13"/>
  <c r="D13"/>
  <c r="C13"/>
  <c r="B13"/>
</calcChain>
</file>

<file path=xl/sharedStrings.xml><?xml version="1.0" encoding="utf-8"?>
<sst xmlns="http://schemas.openxmlformats.org/spreadsheetml/2006/main" count="80" uniqueCount="71">
  <si>
    <t xml:space="preserve"> </t>
  </si>
  <si>
    <t xml:space="preserve">            Le dossier complet et conforme est à déposer  au bureau  Espérance casier CYCLO ou boîte aux lettres secrétaire et président</t>
  </si>
  <si>
    <t xml:space="preserve">             Un chèque à l'ordre de : ESPERANCE CHARTRES DE BRETAGNE CYCLOTOURISME correspondant aux options choisies.</t>
  </si>
  <si>
    <t>Adresse code postal commune</t>
  </si>
  <si>
    <t>Date et lieu de naissance</t>
  </si>
  <si>
    <t>Nom - Prénom</t>
  </si>
  <si>
    <t>(3) nom activité</t>
  </si>
  <si>
    <t>Total à régler</t>
  </si>
  <si>
    <t>Total cotisation</t>
  </si>
  <si>
    <t>Adhésion club</t>
  </si>
  <si>
    <t>Licence + assurance</t>
  </si>
  <si>
    <t>Option</t>
  </si>
  <si>
    <t>Montant cotisation</t>
  </si>
  <si>
    <t>Option retenue</t>
  </si>
  <si>
    <r>
      <t>(1)</t>
    </r>
    <r>
      <rPr>
        <sz val="9"/>
        <rFont val="Arial"/>
        <family val="2"/>
      </rPr>
      <t xml:space="preserve"> grand braquet</t>
    </r>
  </si>
  <si>
    <r>
      <t>(1)</t>
    </r>
    <r>
      <rPr>
        <sz val="9"/>
        <rFont val="Arial"/>
        <family val="2"/>
      </rPr>
      <t xml:space="preserve"> petit braquet</t>
    </r>
  </si>
  <si>
    <t>(1)                               3 possibilités de niveau d'assurance
(voir notice d'information jointe)</t>
  </si>
  <si>
    <t>Sans revue</t>
  </si>
  <si>
    <t xml:space="preserve">Avec revue </t>
  </si>
  <si>
    <t>Détail de la cotisation</t>
  </si>
  <si>
    <t>ESPERANCE CHARTRES DE BRETAGNE CYCLO    12 Rue de la Croix aux Potiers</t>
  </si>
  <si>
    <t>Je soussigné ( e )…………………………………………………………………………… né ( e ) le …../…../……..</t>
  </si>
  <si>
    <t>Déclare :</t>
  </si>
  <si>
    <t xml:space="preserve">  auprès d'AXA pour le compte de ses adhérents</t>
  </si>
  <si>
    <r>
      <t xml:space="preserve"> </t>
    </r>
    <r>
      <rPr>
        <sz val="10"/>
        <rFont val="Calibri"/>
        <family val="2"/>
      </rPr>
      <t>▪ Avoir été informé par la présente notice de l'intérêt que présente la souscription de garanties d'indemnités contractuelles (Décès, Invalidité</t>
    </r>
  </si>
  <si>
    <t xml:space="preserve">  Permanente, Frais médicaux, et Assistance) pour les personnes pratiquant une activité sportive relevant de la Fédération</t>
  </si>
  <si>
    <r>
      <t xml:space="preserve"> </t>
    </r>
    <r>
      <rPr>
        <sz val="10"/>
        <rFont val="Calibri"/>
        <family val="2"/>
      </rPr>
      <t>▪ Avoir pris connaissance du contenu du présent résumé de la notice d'information relative au contrat d'assurance souscrit par la Fédération</t>
    </r>
  </si>
  <si>
    <t>Ne retenir aucune option complémentaire proposée</t>
  </si>
  <si>
    <t>Fait à …………………………………..……   le …../…../……….</t>
  </si>
  <si>
    <t xml:space="preserve">             La charte d'usage du pratiquant  "VAE"  (un imprimé charte est à joindre par les pratiquants)</t>
  </si>
  <si>
    <t xml:space="preserve">             Le présent bulletin d'inscription signé  et la notice d'information de l'assureur &lt;AXA&gt; signée de l'adhérent.</t>
  </si>
  <si>
    <t>QUESTIONNAIRE DE SANTE :</t>
  </si>
  <si>
    <t xml:space="preserve">Indemnité journalière             forfaitaire  Complément Décès/Invalidité </t>
  </si>
  <si>
    <r>
      <t xml:space="preserve">Petit braquet </t>
    </r>
    <r>
      <rPr>
        <b/>
        <sz val="9"/>
        <rFont val="Arial"/>
        <family val="2"/>
      </rPr>
      <t>(1)</t>
    </r>
  </si>
  <si>
    <r>
      <t xml:space="preserve">Grand braquet </t>
    </r>
    <r>
      <rPr>
        <b/>
        <sz val="9"/>
        <rFont val="Arial"/>
        <family val="2"/>
      </rPr>
      <t>(1)</t>
    </r>
  </si>
  <si>
    <t>Chef de famille</t>
  </si>
  <si>
    <r>
      <t>2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adulte</t>
    </r>
  </si>
  <si>
    <t>18 à 25 ans</t>
  </si>
  <si>
    <t>7 à 18 ans</t>
  </si>
  <si>
    <t xml:space="preserve"> - de 6 ans</t>
  </si>
  <si>
    <t>E1</t>
  </si>
  <si>
    <t>E3</t>
  </si>
  <si>
    <t>F1</t>
  </si>
  <si>
    <t>G1</t>
  </si>
  <si>
    <t>H1</t>
  </si>
  <si>
    <t>J1</t>
  </si>
  <si>
    <t>K1</t>
  </si>
  <si>
    <t>F3</t>
  </si>
  <si>
    <t>G3</t>
  </si>
  <si>
    <t>H3</t>
  </si>
  <si>
    <t>J3</t>
  </si>
  <si>
    <t>K3</t>
  </si>
  <si>
    <t>gratuite</t>
  </si>
  <si>
    <t>Carte espérance (2)</t>
  </si>
  <si>
    <r>
      <t xml:space="preserve">Téléphone       </t>
    </r>
    <r>
      <rPr>
        <sz val="9"/>
        <rFont val="Arial"/>
        <family val="2"/>
      </rPr>
      <t xml:space="preserve"> adresse internet</t>
    </r>
  </si>
  <si>
    <t>Signature des licenciés</t>
  </si>
  <si>
    <t>santé et/ou mes performances. J'atteste sur l'honneur avoir déjà pris, ou prendre les dispositions nécessaires selon</t>
  </si>
  <si>
    <t xml:space="preserve">             J'ai bien pris note de ces questions et comprends que certaines situations ou symptômes peuvent entraîner un risque pour ma</t>
  </si>
  <si>
    <t>les recommandations données en cas de réponse positive à l'une des questions des différents questionnaires.</t>
  </si>
  <si>
    <t xml:space="preserve">            Je m'engage à respecter scrupuleusement le code de la route, les statuts et règlements de la fédération française de cyclotourisme,</t>
  </si>
  <si>
    <t xml:space="preserve"> les statuts du club  et les informations de ce dossier d'adhésion.</t>
  </si>
  <si>
    <t xml:space="preserve">            J'autorise le club à utiliser mes photos pour les albums internes du club et j'accepte de recevoir ces mails d'information.</t>
  </si>
  <si>
    <t>Signature du licencié souscripteur</t>
  </si>
  <si>
    <t>EN ADHERENT AU CLUB  ESPERANCE DE CHARTRES DE BRETAGNE  ( N°  de licences :      .   .   .   .   .   .   /    .   .   .   .   .   .    )</t>
  </si>
  <si>
    <r>
      <t xml:space="preserve"> </t>
    </r>
    <r>
      <rPr>
        <sz val="10"/>
        <rFont val="Calibri"/>
        <family val="2"/>
      </rPr>
      <t xml:space="preserve">▪ Avoir choisi une formule MB                    </t>
    </r>
    <r>
      <rPr>
        <b/>
        <sz val="10"/>
        <rFont val="Calibri"/>
        <family val="2"/>
      </rPr>
      <t>PB</t>
    </r>
    <r>
      <rPr>
        <sz val="10"/>
        <rFont val="Calibri"/>
        <family val="2"/>
      </rPr>
      <t xml:space="preserve">                  ou </t>
    </r>
    <r>
      <rPr>
        <b/>
        <sz val="10"/>
        <rFont val="Calibri"/>
        <family val="2"/>
      </rPr>
      <t>GB</t>
    </r>
    <r>
      <rPr>
        <sz val="10"/>
        <rFont val="Calibri"/>
        <family val="2"/>
      </rPr>
      <t xml:space="preserve">              et les options suivantes :  </t>
    </r>
  </si>
  <si>
    <t xml:space="preserve"> ( Le 2ème adulte rempli une déclaration du licencié séparément )</t>
  </si>
  <si>
    <t xml:space="preserve">Licencié de la FFvélo à l'Espérance Chartres de Bretagne Cyclotourisme 35131 </t>
  </si>
  <si>
    <t xml:space="preserve"> BULLETIN FAMILIAL VELO RANDO 2025  FFVélo N° 02761   COREG Bretagne</t>
  </si>
  <si>
    <t>CONSTITUTION DU DOSSIER D'ADHESION AU CLUB 2025</t>
  </si>
  <si>
    <t>Déclaration du licencié  -  Saison 2025</t>
  </si>
  <si>
    <t>(2) L'Adhésion à l'Espérance est Obligatoire si vous avez adhéré à une autre activité, votre adhésion vous sera remboursée  par l'espérance début 2025, n'oubliez pas d'inscrire  le nom de l'activité  dans la case (3)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</si>
</sst>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/>
    <xf numFmtId="0" fontId="1" fillId="0" borderId="6" xfId="1" applyBorder="1" applyAlignment="1"/>
    <xf numFmtId="0" fontId="1" fillId="0" borderId="7" xfId="1" applyBorder="1" applyAlignment="1"/>
    <xf numFmtId="2" fontId="2" fillId="0" borderId="3" xfId="1" applyNumberFormat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2" fontId="7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/>
    </xf>
    <xf numFmtId="2" fontId="7" fillId="0" borderId="21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2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2" fontId="5" fillId="0" borderId="21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4" xfId="1" applyFont="1" applyBorder="1" applyAlignment="1"/>
    <xf numFmtId="0" fontId="2" fillId="0" borderId="4" xfId="1" applyFont="1" applyBorder="1" applyAlignment="1">
      <alignment vertical="center"/>
    </xf>
    <xf numFmtId="0" fontId="1" fillId="0" borderId="5" xfId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" fillId="0" borderId="7" xfId="1" applyBorder="1"/>
    <xf numFmtId="0" fontId="9" fillId="0" borderId="7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applyFont="1" applyBorder="1" applyAlignment="1">
      <alignment horizontal="left" vertical="center"/>
    </xf>
    <xf numFmtId="0" fontId="1" fillId="0" borderId="7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Font="1" applyBorder="1" applyAlignment="1">
      <alignment horizontal="left" vertical="center"/>
    </xf>
    <xf numFmtId="0" fontId="1" fillId="0" borderId="5" xfId="1" applyBorder="1" applyAlignment="1">
      <alignment horizontal="left"/>
    </xf>
    <xf numFmtId="0" fontId="2" fillId="0" borderId="0" xfId="1" applyFont="1" applyBorder="1" applyAlignment="1">
      <alignment horizontal="left"/>
    </xf>
    <xf numFmtId="0" fontId="1" fillId="0" borderId="0" xfId="1" applyBorder="1" applyAlignment="1"/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0" fontId="1" fillId="0" borderId="9" xfId="1" applyBorder="1" applyAlignment="1"/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0" fontId="2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left" vertical="center"/>
    </xf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2" fontId="5" fillId="0" borderId="21" xfId="1" applyNumberFormat="1" applyFont="1" applyFill="1" applyBorder="1" applyAlignment="1">
      <alignment horizontal="center" vertical="center"/>
    </xf>
    <xf numFmtId="2" fontId="3" fillId="0" borderId="21" xfId="1" applyNumberFormat="1" applyFont="1" applyFill="1" applyBorder="1" applyAlignment="1">
      <alignment horizontal="center" vertical="center"/>
    </xf>
    <xf numFmtId="0" fontId="3" fillId="0" borderId="3" xfId="1" applyFont="1" applyBorder="1"/>
    <xf numFmtId="2" fontId="3" fillId="0" borderId="3" xfId="1" applyNumberFormat="1" applyFont="1" applyFill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20" xfId="1" applyFont="1" applyFill="1" applyBorder="1"/>
    <xf numFmtId="2" fontId="3" fillId="2" borderId="1" xfId="1" applyNumberFormat="1" applyFont="1" applyFill="1" applyBorder="1" applyAlignment="1">
      <alignment horizontal="center"/>
    </xf>
    <xf numFmtId="0" fontId="3" fillId="2" borderId="19" xfId="1" applyFont="1" applyFill="1" applyBorder="1"/>
    <xf numFmtId="2" fontId="8" fillId="0" borderId="21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/>
    </xf>
    <xf numFmtId="2" fontId="1" fillId="0" borderId="3" xfId="1" applyNumberFormat="1" applyFont="1" applyBorder="1" applyAlignment="1"/>
    <xf numFmtId="2" fontId="1" fillId="0" borderId="21" xfId="1" applyNumberFormat="1" applyFont="1" applyBorder="1" applyAlignment="1"/>
    <xf numFmtId="0" fontId="5" fillId="0" borderId="18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/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/>
    <xf numFmtId="0" fontId="5" fillId="0" borderId="7" xfId="1" applyFont="1" applyBorder="1" applyAlignment="1"/>
    <xf numFmtId="0" fontId="5" fillId="0" borderId="4" xfId="1" applyFont="1" applyBorder="1" applyAlignment="1"/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0" fontId="1" fillId="0" borderId="12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wrapText="1"/>
    </xf>
    <xf numFmtId="0" fontId="3" fillId="0" borderId="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left"/>
    </xf>
    <xf numFmtId="0" fontId="1" fillId="0" borderId="0" xfId="1" applyFont="1" applyBorder="1" applyAlignment="1">
      <alignment horizontal="left" vertical="center" wrapText="1"/>
    </xf>
    <xf numFmtId="0" fontId="1" fillId="0" borderId="0" xfId="3" applyAlignment="1">
      <alignment horizontal="left" wrapText="1"/>
    </xf>
    <xf numFmtId="2" fontId="5" fillId="0" borderId="18" xfId="1" applyNumberFormat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2" fontId="4" fillId="0" borderId="8" xfId="1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2" fontId="4" fillId="0" borderId="15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2" fontId="1" fillId="0" borderId="6" xfId="1" applyNumberFormat="1" applyFont="1" applyBorder="1" applyAlignment="1"/>
    <xf numFmtId="2" fontId="1" fillId="0" borderId="3" xfId="1" applyNumberFormat="1" applyFont="1" applyBorder="1" applyAlignment="1"/>
    <xf numFmtId="2" fontId="1" fillId="0" borderId="18" xfId="1" applyNumberFormat="1" applyFont="1" applyBorder="1" applyAlignment="1"/>
    <xf numFmtId="2" fontId="1" fillId="0" borderId="21" xfId="1" applyNumberFormat="1" applyFont="1" applyBorder="1" applyAlignment="1"/>
    <xf numFmtId="0" fontId="4" fillId="0" borderId="12" xfId="1" applyFont="1" applyBorder="1" applyAlignment="1"/>
    <xf numFmtId="0" fontId="4" fillId="0" borderId="11" xfId="1" applyFont="1" applyBorder="1" applyAlignment="1"/>
    <xf numFmtId="0" fontId="4" fillId="0" borderId="10" xfId="1" applyFont="1" applyBorder="1" applyAlignment="1"/>
    <xf numFmtId="0" fontId="2" fillId="3" borderId="8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left" wrapText="1"/>
    </xf>
    <xf numFmtId="0" fontId="2" fillId="3" borderId="6" xfId="1" applyFont="1" applyFill="1" applyBorder="1" applyAlignment="1">
      <alignment horizontal="left" wrapText="1"/>
    </xf>
    <xf numFmtId="0" fontId="2" fillId="3" borderId="5" xfId="1" applyFont="1" applyFill="1" applyBorder="1" applyAlignment="1">
      <alignment horizontal="left" wrapText="1"/>
    </xf>
    <xf numFmtId="0" fontId="2" fillId="3" borderId="4" xfId="1" applyFont="1" applyFill="1" applyBorder="1" applyAlignment="1">
      <alignment horizontal="left" wrapText="1"/>
    </xf>
    <xf numFmtId="0" fontId="2" fillId="3" borderId="3" xfId="1" applyFont="1" applyFill="1" applyBorder="1" applyAlignment="1">
      <alignment horizontal="left" wrapText="1"/>
    </xf>
    <xf numFmtId="0" fontId="1" fillId="0" borderId="8" xfId="1" applyBorder="1" applyAlignment="1"/>
    <xf numFmtId="0" fontId="1" fillId="0" borderId="6" xfId="1" applyBorder="1" applyAlignment="1"/>
    <xf numFmtId="0" fontId="1" fillId="0" borderId="19" xfId="1" applyFont="1" applyBorder="1" applyAlignment="1"/>
    <xf numFmtId="0" fontId="1" fillId="0" borderId="20" xfId="1" applyBorder="1" applyAlignment="1"/>
    <xf numFmtId="0" fontId="5" fillId="0" borderId="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84963</xdr:colOff>
      <xdr:row>0</xdr:row>
      <xdr:rowOff>127142</xdr:rowOff>
    </xdr:to>
    <xdr:pic>
      <xdr:nvPicPr>
        <xdr:cNvPr id="2" name="Picture 148" descr="logo_ecb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1532763" cy="3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28</xdr:row>
      <xdr:rowOff>66675</xdr:rowOff>
    </xdr:from>
    <xdr:to>
      <xdr:col>0</xdr:col>
      <xdr:colOff>352425</xdr:colOff>
      <xdr:row>28</xdr:row>
      <xdr:rowOff>238125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76200" y="4638675"/>
          <a:ext cx="2762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57150</xdr:colOff>
      <xdr:row>34</xdr:row>
      <xdr:rowOff>47625</xdr:rowOff>
    </xdr:from>
    <xdr:to>
      <xdr:col>0</xdr:col>
      <xdr:colOff>333375</xdr:colOff>
      <xdr:row>34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 rot="10800000">
          <a:off x="57150" y="5762625"/>
          <a:ext cx="27622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32</xdr:row>
      <xdr:rowOff>47625</xdr:rowOff>
    </xdr:from>
    <xdr:to>
      <xdr:col>0</xdr:col>
      <xdr:colOff>352425</xdr:colOff>
      <xdr:row>32</xdr:row>
      <xdr:rowOff>219075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 rot="10800000">
          <a:off x="76200" y="5572125"/>
          <a:ext cx="27622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13</xdr:col>
      <xdr:colOff>19050</xdr:colOff>
      <xdr:row>0</xdr:row>
      <xdr:rowOff>104775</xdr:rowOff>
    </xdr:from>
    <xdr:to>
      <xdr:col>14</xdr:col>
      <xdr:colOff>497586</xdr:colOff>
      <xdr:row>0</xdr:row>
      <xdr:rowOff>107039</xdr:rowOff>
    </xdr:to>
    <xdr:pic>
      <xdr:nvPicPr>
        <xdr:cNvPr id="11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25050" y="104775"/>
          <a:ext cx="1240536" cy="2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333375</xdr:colOff>
      <xdr:row>1</xdr:row>
      <xdr:rowOff>238125</xdr:rowOff>
    </xdr:to>
    <xdr:pic>
      <xdr:nvPicPr>
        <xdr:cNvPr id="12" name="Picture 148" descr="logo_ecb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50"/>
          <a:ext cx="10477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0</xdr:row>
      <xdr:rowOff>104776</xdr:rowOff>
    </xdr:from>
    <xdr:to>
      <xdr:col>14</xdr:col>
      <xdr:colOff>438150</xdr:colOff>
      <xdr:row>4</xdr:row>
      <xdr:rowOff>100543</xdr:rowOff>
    </xdr:to>
    <xdr:pic>
      <xdr:nvPicPr>
        <xdr:cNvPr id="13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44100" y="104776"/>
          <a:ext cx="11620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</xdr:row>
      <xdr:rowOff>38100</xdr:rowOff>
    </xdr:from>
    <xdr:to>
      <xdr:col>0</xdr:col>
      <xdr:colOff>352425</xdr:colOff>
      <xdr:row>25</xdr:row>
      <xdr:rowOff>238125</xdr:rowOff>
    </xdr:to>
    <xdr:sp macro="" textlink="">
      <xdr:nvSpPr>
        <xdr:cNvPr id="14" name="Rectangle 11"/>
        <xdr:cNvSpPr>
          <a:spLocks noChangeArrowheads="1"/>
        </xdr:cNvSpPr>
      </xdr:nvSpPr>
      <xdr:spPr bwMode="auto">
        <a:xfrm>
          <a:off x="76200" y="5400675"/>
          <a:ext cx="276225" cy="2000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24</xdr:row>
      <xdr:rowOff>38100</xdr:rowOff>
    </xdr:from>
    <xdr:to>
      <xdr:col>0</xdr:col>
      <xdr:colOff>352425</xdr:colOff>
      <xdr:row>24</xdr:row>
      <xdr:rowOff>209550</xdr:rowOff>
    </xdr:to>
    <xdr:sp macro="" textlink="">
      <xdr:nvSpPr>
        <xdr:cNvPr id="15" name="Rectangle 11"/>
        <xdr:cNvSpPr>
          <a:spLocks noChangeArrowheads="1"/>
        </xdr:cNvSpPr>
      </xdr:nvSpPr>
      <xdr:spPr bwMode="auto">
        <a:xfrm>
          <a:off x="76200" y="4229100"/>
          <a:ext cx="276225" cy="1524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167217</xdr:colOff>
      <xdr:row>47</xdr:row>
      <xdr:rowOff>28576</xdr:rowOff>
    </xdr:from>
    <xdr:to>
      <xdr:col>1</xdr:col>
      <xdr:colOff>386292</xdr:colOff>
      <xdr:row>47</xdr:row>
      <xdr:rowOff>200026</xdr:rowOff>
    </xdr:to>
    <xdr:sp macro="" textlink="">
      <xdr:nvSpPr>
        <xdr:cNvPr id="16" name="Rectangle 11"/>
        <xdr:cNvSpPr>
          <a:spLocks noChangeArrowheads="1"/>
        </xdr:cNvSpPr>
      </xdr:nvSpPr>
      <xdr:spPr bwMode="auto">
        <a:xfrm>
          <a:off x="1331384" y="11998326"/>
          <a:ext cx="219075" cy="1714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319616</xdr:colOff>
      <xdr:row>46</xdr:row>
      <xdr:rowOff>35983</xdr:rowOff>
    </xdr:from>
    <xdr:to>
      <xdr:col>5</xdr:col>
      <xdr:colOff>3175</xdr:colOff>
      <xdr:row>46</xdr:row>
      <xdr:rowOff>207434</xdr:rowOff>
    </xdr:to>
    <xdr:sp macro="" textlink="">
      <xdr:nvSpPr>
        <xdr:cNvPr id="17" name="Rectangle 11"/>
        <xdr:cNvSpPr>
          <a:spLocks noChangeArrowheads="1"/>
        </xdr:cNvSpPr>
      </xdr:nvSpPr>
      <xdr:spPr bwMode="auto">
        <a:xfrm>
          <a:off x="3039533" y="10852150"/>
          <a:ext cx="128059" cy="171451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10581</xdr:colOff>
      <xdr:row>46</xdr:row>
      <xdr:rowOff>15876</xdr:rowOff>
    </xdr:from>
    <xdr:to>
      <xdr:col>3</xdr:col>
      <xdr:colOff>169332</xdr:colOff>
      <xdr:row>46</xdr:row>
      <xdr:rowOff>201084</xdr:rowOff>
    </xdr:to>
    <xdr:sp macro="" textlink="">
      <xdr:nvSpPr>
        <xdr:cNvPr id="18" name="Rectangle 11"/>
        <xdr:cNvSpPr>
          <a:spLocks noChangeArrowheads="1"/>
        </xdr:cNvSpPr>
      </xdr:nvSpPr>
      <xdr:spPr bwMode="auto">
        <a:xfrm>
          <a:off x="2211914" y="10832043"/>
          <a:ext cx="158751" cy="185208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385235</xdr:colOff>
      <xdr:row>46</xdr:row>
      <xdr:rowOff>38097</xdr:rowOff>
    </xdr:from>
    <xdr:to>
      <xdr:col>1</xdr:col>
      <xdr:colOff>513292</xdr:colOff>
      <xdr:row>46</xdr:row>
      <xdr:rowOff>200022</xdr:rowOff>
    </xdr:to>
    <xdr:sp macro="" textlink="">
      <xdr:nvSpPr>
        <xdr:cNvPr id="19" name="Rectangle 11"/>
        <xdr:cNvSpPr>
          <a:spLocks noChangeArrowheads="1"/>
        </xdr:cNvSpPr>
      </xdr:nvSpPr>
      <xdr:spPr bwMode="auto">
        <a:xfrm>
          <a:off x="1549402" y="10854264"/>
          <a:ext cx="128057" cy="1619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481541</xdr:colOff>
      <xdr:row>47</xdr:row>
      <xdr:rowOff>9525</xdr:rowOff>
    </xdr:from>
    <xdr:to>
      <xdr:col>7</xdr:col>
      <xdr:colOff>184150</xdr:colOff>
      <xdr:row>47</xdr:row>
      <xdr:rowOff>219075</xdr:rowOff>
    </xdr:to>
    <xdr:sp macro="" textlink="">
      <xdr:nvSpPr>
        <xdr:cNvPr id="20" name="Rectangle 11"/>
        <xdr:cNvSpPr>
          <a:spLocks noChangeArrowheads="1"/>
        </xdr:cNvSpPr>
      </xdr:nvSpPr>
      <xdr:spPr bwMode="auto">
        <a:xfrm>
          <a:off x="4090458" y="11979275"/>
          <a:ext cx="200025" cy="209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29633</xdr:colOff>
      <xdr:row>48</xdr:row>
      <xdr:rowOff>19050</xdr:rowOff>
    </xdr:from>
    <xdr:to>
      <xdr:col>5</xdr:col>
      <xdr:colOff>229658</xdr:colOff>
      <xdr:row>48</xdr:row>
      <xdr:rowOff>228600</xdr:rowOff>
    </xdr:to>
    <xdr:sp macro="" textlink="">
      <xdr:nvSpPr>
        <xdr:cNvPr id="21" name="Rectangle 11"/>
        <xdr:cNvSpPr>
          <a:spLocks noChangeArrowheads="1"/>
        </xdr:cNvSpPr>
      </xdr:nvSpPr>
      <xdr:spPr bwMode="auto">
        <a:xfrm>
          <a:off x="3194050" y="12232217"/>
          <a:ext cx="200025" cy="209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26</xdr:row>
      <xdr:rowOff>57150</xdr:rowOff>
    </xdr:from>
    <xdr:to>
      <xdr:col>0</xdr:col>
      <xdr:colOff>352425</xdr:colOff>
      <xdr:row>26</xdr:row>
      <xdr:rowOff>228600</xdr:rowOff>
    </xdr:to>
    <xdr:sp macro="" textlink="">
      <xdr:nvSpPr>
        <xdr:cNvPr id="23" name="Rectangle 10"/>
        <xdr:cNvSpPr>
          <a:spLocks noChangeArrowheads="1"/>
        </xdr:cNvSpPr>
      </xdr:nvSpPr>
      <xdr:spPr bwMode="auto">
        <a:xfrm rot="10800000">
          <a:off x="76200" y="7219950"/>
          <a:ext cx="276225" cy="1714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304800</xdr:colOff>
      <xdr:row>22</xdr:row>
      <xdr:rowOff>38100</xdr:rowOff>
    </xdr:from>
    <xdr:to>
      <xdr:col>14</xdr:col>
      <xdr:colOff>428625</xdr:colOff>
      <xdr:row>22</xdr:row>
      <xdr:rowOff>209550</xdr:rowOff>
    </xdr:to>
    <xdr:sp macro="" textlink="">
      <xdr:nvSpPr>
        <xdr:cNvPr id="22" name="Flèche vers le haut 5"/>
        <xdr:cNvSpPr>
          <a:spLocks noChangeArrowheads="1"/>
        </xdr:cNvSpPr>
      </xdr:nvSpPr>
      <xdr:spPr bwMode="auto">
        <a:xfrm>
          <a:off x="7610475" y="6334125"/>
          <a:ext cx="123825" cy="171450"/>
        </a:xfrm>
        <a:prstGeom prst="upArrow">
          <a:avLst>
            <a:gd name="adj1" fmla="val 50000"/>
            <a:gd name="adj2" fmla="val 48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showZeros="0" tabSelected="1" zoomScale="90" zoomScaleNormal="90" workbookViewId="0">
      <selection activeCell="P23" sqref="P23"/>
    </sheetView>
  </sheetViews>
  <sheetFormatPr baseColWidth="10" defaultRowHeight="12.75"/>
  <cols>
    <col min="1" max="1" width="17.42578125" style="3" customWidth="1"/>
    <col min="2" max="2" width="7.7109375" style="2" customWidth="1"/>
    <col min="3" max="4" width="7.7109375" style="1" customWidth="1"/>
    <col min="5" max="6" width="6.7109375" style="1" customWidth="1"/>
    <col min="7" max="7" width="7.42578125" style="1" customWidth="1"/>
    <col min="8" max="8" width="6.85546875" style="1" customWidth="1"/>
    <col min="9" max="9" width="6.7109375" style="2" customWidth="1"/>
    <col min="10" max="10" width="7.7109375" style="2" customWidth="1"/>
    <col min="11" max="11" width="6.42578125" style="1" customWidth="1"/>
    <col min="12" max="12" width="6.5703125" style="1" customWidth="1"/>
    <col min="13" max="13" width="7.7109375" style="1" customWidth="1"/>
    <col min="14" max="14" width="6.85546875" style="1" customWidth="1"/>
    <col min="15" max="15" width="8.28515625" style="1" customWidth="1"/>
    <col min="16" max="16384" width="11.42578125" style="1"/>
  </cols>
  <sheetData>
    <row r="1" spans="1:15" s="25" customFormat="1" ht="24" customHeight="1">
      <c r="A1" s="27"/>
      <c r="B1" s="26"/>
      <c r="C1" s="98" t="s">
        <v>20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6"/>
      <c r="O1" s="5"/>
    </row>
    <row r="2" spans="1:15" ht="22.5" customHeight="1">
      <c r="B2" s="24"/>
      <c r="C2" s="99" t="s">
        <v>67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36"/>
      <c r="O2" s="39"/>
    </row>
    <row r="3" spans="1:15" ht="2.25" customHeight="1">
      <c r="A3" s="23"/>
      <c r="B3" s="22"/>
      <c r="C3" s="100" t="s">
        <v>0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21"/>
      <c r="O3" s="4"/>
    </row>
    <row r="4" spans="1:15" s="49" customFormat="1" ht="15.75" customHeight="1">
      <c r="A4" s="69" t="s">
        <v>19</v>
      </c>
      <c r="B4" s="72" t="s">
        <v>18</v>
      </c>
      <c r="C4" s="73"/>
      <c r="D4" s="72" t="s">
        <v>17</v>
      </c>
      <c r="E4" s="73"/>
      <c r="F4" s="73"/>
      <c r="G4" s="73"/>
      <c r="H4" s="73"/>
      <c r="I4" s="73"/>
      <c r="J4" s="73"/>
      <c r="K4" s="73"/>
      <c r="L4" s="73"/>
      <c r="M4" s="73"/>
      <c r="N4" s="74" t="s">
        <v>16</v>
      </c>
      <c r="O4" s="75"/>
    </row>
    <row r="5" spans="1:15" s="49" customFormat="1" ht="23.25" customHeight="1">
      <c r="A5" s="70"/>
      <c r="B5" s="80" t="s">
        <v>15</v>
      </c>
      <c r="C5" s="80" t="s">
        <v>14</v>
      </c>
      <c r="D5" s="82" t="s">
        <v>33</v>
      </c>
      <c r="E5" s="83"/>
      <c r="F5" s="83"/>
      <c r="G5" s="83"/>
      <c r="H5" s="84"/>
      <c r="I5" s="82" t="s">
        <v>34</v>
      </c>
      <c r="J5" s="83"/>
      <c r="K5" s="83"/>
      <c r="L5" s="83"/>
      <c r="M5" s="88"/>
      <c r="N5" s="76"/>
      <c r="O5" s="77"/>
    </row>
    <row r="6" spans="1:15" s="49" customFormat="1" ht="12.75" customHeight="1">
      <c r="A6" s="70"/>
      <c r="B6" s="81"/>
      <c r="C6" s="81"/>
      <c r="D6" s="85"/>
      <c r="E6" s="86"/>
      <c r="F6" s="86"/>
      <c r="G6" s="86"/>
      <c r="H6" s="87"/>
      <c r="I6" s="85"/>
      <c r="J6" s="86"/>
      <c r="K6" s="86"/>
      <c r="L6" s="86"/>
      <c r="M6" s="89"/>
      <c r="N6" s="76"/>
      <c r="O6" s="77"/>
    </row>
    <row r="7" spans="1:15" s="49" customFormat="1" ht="12.75" customHeight="1">
      <c r="A7" s="70"/>
      <c r="B7" s="105" t="s">
        <v>35</v>
      </c>
      <c r="C7" s="83"/>
      <c r="D7" s="69" t="s">
        <v>35</v>
      </c>
      <c r="E7" s="69" t="s">
        <v>36</v>
      </c>
      <c r="F7" s="101" t="s">
        <v>37</v>
      </c>
      <c r="G7" s="103" t="s">
        <v>38</v>
      </c>
      <c r="H7" s="96" t="s">
        <v>39</v>
      </c>
      <c r="I7" s="69" t="s">
        <v>35</v>
      </c>
      <c r="J7" s="69" t="s">
        <v>36</v>
      </c>
      <c r="K7" s="101" t="s">
        <v>37</v>
      </c>
      <c r="L7" s="103" t="s">
        <v>38</v>
      </c>
      <c r="M7" s="96" t="s">
        <v>39</v>
      </c>
      <c r="N7" s="76"/>
      <c r="O7" s="77"/>
    </row>
    <row r="8" spans="1:15" s="49" customFormat="1" ht="12.75" customHeight="1">
      <c r="A8" s="71"/>
      <c r="B8" s="106"/>
      <c r="C8" s="86"/>
      <c r="D8" s="71"/>
      <c r="E8" s="71"/>
      <c r="F8" s="102"/>
      <c r="G8" s="104"/>
      <c r="H8" s="97"/>
      <c r="I8" s="71"/>
      <c r="J8" s="71"/>
      <c r="K8" s="102"/>
      <c r="L8" s="104"/>
      <c r="M8" s="97"/>
      <c r="N8" s="76"/>
      <c r="O8" s="77"/>
    </row>
    <row r="9" spans="1:15" s="49" customFormat="1" ht="15" customHeight="1">
      <c r="A9" s="44" t="s">
        <v>11</v>
      </c>
      <c r="B9" s="20" t="s">
        <v>40</v>
      </c>
      <c r="C9" s="20" t="s">
        <v>41</v>
      </c>
      <c r="D9" s="19" t="s">
        <v>42</v>
      </c>
      <c r="E9" s="19" t="s">
        <v>43</v>
      </c>
      <c r="F9" s="19" t="s">
        <v>44</v>
      </c>
      <c r="G9" s="50" t="s">
        <v>45</v>
      </c>
      <c r="H9" s="51" t="s">
        <v>46</v>
      </c>
      <c r="I9" s="19" t="s">
        <v>47</v>
      </c>
      <c r="J9" s="19" t="s">
        <v>48</v>
      </c>
      <c r="K9" s="52" t="s">
        <v>49</v>
      </c>
      <c r="L9" s="51" t="s">
        <v>50</v>
      </c>
      <c r="M9" s="53" t="s">
        <v>51</v>
      </c>
      <c r="N9" s="76"/>
      <c r="O9" s="77"/>
    </row>
    <row r="10" spans="1:15" s="49" customFormat="1" ht="15" customHeight="1">
      <c r="A10" s="18" t="s">
        <v>10</v>
      </c>
      <c r="B10" s="15">
        <v>86.5</v>
      </c>
      <c r="C10" s="15">
        <v>138</v>
      </c>
      <c r="D10" s="17">
        <v>54.5</v>
      </c>
      <c r="E10" s="17">
        <v>39</v>
      </c>
      <c r="F10" s="54">
        <v>38</v>
      </c>
      <c r="G10" s="55">
        <v>21</v>
      </c>
      <c r="H10" s="56" t="s">
        <v>52</v>
      </c>
      <c r="I10" s="17">
        <v>106</v>
      </c>
      <c r="J10" s="17">
        <v>90.5</v>
      </c>
      <c r="K10" s="54">
        <v>89.5</v>
      </c>
      <c r="L10" s="57">
        <v>72</v>
      </c>
      <c r="M10" s="58">
        <v>51.5</v>
      </c>
      <c r="N10" s="76"/>
      <c r="O10" s="77"/>
    </row>
    <row r="11" spans="1:15" s="49" customFormat="1" ht="15" customHeight="1">
      <c r="A11" s="16" t="s">
        <v>9</v>
      </c>
      <c r="B11" s="59">
        <v>11</v>
      </c>
      <c r="C11" s="59">
        <v>11</v>
      </c>
      <c r="D11" s="59">
        <v>11</v>
      </c>
      <c r="E11" s="59">
        <v>11</v>
      </c>
      <c r="F11" s="59">
        <v>11</v>
      </c>
      <c r="G11" s="59">
        <v>11</v>
      </c>
      <c r="H11" s="59">
        <v>11</v>
      </c>
      <c r="I11" s="59">
        <v>11</v>
      </c>
      <c r="J11" s="59">
        <v>11</v>
      </c>
      <c r="K11" s="59">
        <v>11</v>
      </c>
      <c r="L11" s="59">
        <v>11</v>
      </c>
      <c r="M11" s="59">
        <v>11</v>
      </c>
      <c r="N11" s="76"/>
      <c r="O11" s="77"/>
    </row>
    <row r="12" spans="1:15" s="49" customFormat="1" ht="15" customHeight="1">
      <c r="A12" s="16" t="s">
        <v>53</v>
      </c>
      <c r="B12" s="15">
        <v>10</v>
      </c>
      <c r="C12" s="15">
        <v>10</v>
      </c>
      <c r="D12" s="15">
        <v>10</v>
      </c>
      <c r="E12" s="15">
        <v>10</v>
      </c>
      <c r="F12" s="15">
        <v>10</v>
      </c>
      <c r="G12" s="60"/>
      <c r="H12" s="61"/>
      <c r="I12" s="15">
        <v>10</v>
      </c>
      <c r="J12" s="15">
        <v>10</v>
      </c>
      <c r="K12" s="15">
        <v>10</v>
      </c>
      <c r="L12" s="62"/>
      <c r="M12" s="63"/>
      <c r="N12" s="76"/>
      <c r="O12" s="77"/>
    </row>
    <row r="13" spans="1:15" s="49" customFormat="1" ht="15" customHeight="1">
      <c r="A13" s="14" t="s">
        <v>8</v>
      </c>
      <c r="B13" s="13">
        <f>SUM(B10:B12)</f>
        <v>107.5</v>
      </c>
      <c r="C13" s="13">
        <f>SUM(C10:C12)</f>
        <v>159</v>
      </c>
      <c r="D13" s="13">
        <f>SUM(D10:D12)</f>
        <v>75.5</v>
      </c>
      <c r="E13" s="13">
        <f>SUM(E10:E12)</f>
        <v>60</v>
      </c>
      <c r="F13" s="13">
        <f>SUM(F10:F12)</f>
        <v>59</v>
      </c>
      <c r="G13" s="64">
        <f>SUM(G10:G11)</f>
        <v>32</v>
      </c>
      <c r="H13" s="64">
        <f>SUM(H11)</f>
        <v>11</v>
      </c>
      <c r="I13" s="13">
        <f>SUM(I10:I12)</f>
        <v>127</v>
      </c>
      <c r="J13" s="13">
        <f>SUM(J10:J12)</f>
        <v>111.5</v>
      </c>
      <c r="K13" s="13">
        <f>SUM(K10:K12)</f>
        <v>110.5</v>
      </c>
      <c r="L13" s="65">
        <f>SUM(L10:L11)</f>
        <v>83</v>
      </c>
      <c r="M13" s="66">
        <f>SUM(M10:M11)</f>
        <v>62.5</v>
      </c>
      <c r="N13" s="78"/>
      <c r="O13" s="79"/>
    </row>
    <row r="14" spans="1:15" s="49" customFormat="1" ht="15" customHeight="1">
      <c r="A14" s="1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7"/>
      <c r="O14" s="46"/>
    </row>
    <row r="15" spans="1:15" s="49" customFormat="1" ht="15" customHeight="1">
      <c r="A15" s="10" t="s">
        <v>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  <c r="O15" s="7"/>
    </row>
    <row r="16" spans="1:15" s="49" customFormat="1" ht="18" customHeight="1">
      <c r="A16" s="82" t="s">
        <v>5</v>
      </c>
      <c r="B16" s="137"/>
      <c r="C16" s="140" t="s">
        <v>4</v>
      </c>
      <c r="D16" s="143" t="s">
        <v>3</v>
      </c>
      <c r="E16" s="144"/>
      <c r="F16" s="144"/>
      <c r="G16" s="144"/>
      <c r="H16" s="137"/>
      <c r="I16" s="143" t="s">
        <v>54</v>
      </c>
      <c r="J16" s="144"/>
      <c r="K16" s="144"/>
      <c r="L16" s="144"/>
      <c r="M16" s="137"/>
      <c r="N16" s="111" t="s">
        <v>13</v>
      </c>
      <c r="O16" s="111" t="s">
        <v>12</v>
      </c>
    </row>
    <row r="17" spans="1:15" s="49" customFormat="1" ht="18" customHeight="1">
      <c r="A17" s="138"/>
      <c r="B17" s="138"/>
      <c r="C17" s="141"/>
      <c r="D17" s="145"/>
      <c r="E17" s="146"/>
      <c r="F17" s="146"/>
      <c r="G17" s="146"/>
      <c r="H17" s="147"/>
      <c r="I17" s="145"/>
      <c r="J17" s="146"/>
      <c r="K17" s="146"/>
      <c r="L17" s="146"/>
      <c r="M17" s="147"/>
      <c r="N17" s="70"/>
      <c r="O17" s="70"/>
    </row>
    <row r="18" spans="1:15" s="49" customFormat="1" ht="9" customHeight="1">
      <c r="A18" s="139"/>
      <c r="B18" s="139"/>
      <c r="C18" s="142"/>
      <c r="D18" s="85"/>
      <c r="E18" s="148"/>
      <c r="F18" s="148"/>
      <c r="G18" s="148"/>
      <c r="H18" s="149"/>
      <c r="I18" s="85"/>
      <c r="J18" s="148"/>
      <c r="K18" s="148"/>
      <c r="L18" s="148"/>
      <c r="M18" s="149"/>
      <c r="N18" s="71"/>
      <c r="O18" s="71"/>
    </row>
    <row r="19" spans="1:15" s="49" customFormat="1" ht="20.25" customHeight="1">
      <c r="A19" s="112"/>
      <c r="B19" s="113"/>
      <c r="C19" s="114"/>
      <c r="D19" s="116"/>
      <c r="E19" s="117"/>
      <c r="F19" s="117"/>
      <c r="G19" s="117"/>
      <c r="H19" s="118"/>
      <c r="I19" s="116"/>
      <c r="J19" s="117"/>
      <c r="K19" s="117"/>
      <c r="L19" s="117"/>
      <c r="M19" s="118"/>
      <c r="N19" s="119"/>
      <c r="O19" s="121"/>
    </row>
    <row r="20" spans="1:15" s="49" customFormat="1" ht="20.25" customHeight="1">
      <c r="A20" s="92"/>
      <c r="B20" s="93"/>
      <c r="C20" s="115"/>
      <c r="D20" s="123"/>
      <c r="E20" s="124"/>
      <c r="F20" s="124"/>
      <c r="G20" s="124"/>
      <c r="H20" s="125"/>
      <c r="I20" s="123"/>
      <c r="J20" s="124"/>
      <c r="K20" s="124"/>
      <c r="L20" s="124"/>
      <c r="M20" s="125"/>
      <c r="N20" s="120"/>
      <c r="O20" s="122"/>
    </row>
    <row r="21" spans="1:15" s="49" customFormat="1" ht="20.25" customHeight="1">
      <c r="A21" s="92"/>
      <c r="B21" s="93"/>
      <c r="C21" s="45"/>
      <c r="D21" s="123"/>
      <c r="E21" s="124"/>
      <c r="F21" s="124"/>
      <c r="G21" s="124"/>
      <c r="H21" s="125"/>
      <c r="I21" s="123"/>
      <c r="J21" s="124"/>
      <c r="K21" s="124"/>
      <c r="L21" s="124"/>
      <c r="M21" s="125"/>
      <c r="N21" s="67"/>
      <c r="O21" s="68"/>
    </row>
    <row r="22" spans="1:15" ht="23.25" customHeight="1">
      <c r="A22" s="126" t="s">
        <v>70</v>
      </c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9"/>
      <c r="N22" s="133"/>
      <c r="O22" s="134"/>
    </row>
    <row r="23" spans="1:15" ht="20.25" customHeigh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2"/>
      <c r="N23" s="135" t="s">
        <v>7</v>
      </c>
      <c r="O23" s="136"/>
    </row>
    <row r="24" spans="1:15" ht="24" customHeight="1">
      <c r="A24" s="107" t="s">
        <v>68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spans="1:15" ht="20.25" customHeight="1">
      <c r="A25" s="90" t="s">
        <v>30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pans="1:15" ht="20.25" customHeight="1">
      <c r="A26" s="90" t="s">
        <v>2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1:15" ht="20.25" customHeight="1">
      <c r="A27" s="109" t="s">
        <v>29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spans="1:15" ht="20.25" customHeight="1">
      <c r="A28" s="42" t="s">
        <v>31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15" ht="20.25" customHeight="1">
      <c r="A29" s="90" t="s">
        <v>57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</row>
    <row r="30" spans="1:15" ht="20.25" customHeight="1">
      <c r="A30" s="43" t="s">
        <v>56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5" ht="20.25" customHeight="1">
      <c r="A31" s="48" t="s">
        <v>58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</row>
    <row r="32" spans="1:15" ht="26.25" customHeight="1">
      <c r="A32" s="94" t="s">
        <v>63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 ht="20.25" customHeight="1">
      <c r="A33" s="90" t="s">
        <v>59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</row>
    <row r="34" spans="1:15" ht="20.25" customHeight="1">
      <c r="A34" s="48" t="s">
        <v>60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 ht="20.25" customHeight="1">
      <c r="A35" s="90" t="s">
        <v>61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</row>
    <row r="36" spans="1:15" ht="29.25" customHeight="1">
      <c r="A36" s="90" t="s">
        <v>1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</row>
    <row r="37" spans="1:15" ht="20.100000000000001" customHeight="1">
      <c r="A37" s="37" t="s">
        <v>28</v>
      </c>
      <c r="B37" s="38"/>
      <c r="C37" s="38"/>
      <c r="D37" s="38"/>
      <c r="E37" s="38"/>
      <c r="F37" s="38"/>
      <c r="G37" s="38"/>
      <c r="H37" s="28" t="s">
        <v>55</v>
      </c>
      <c r="I37" s="29"/>
      <c r="J37" s="29"/>
      <c r="K37" s="29"/>
      <c r="L37" s="29"/>
      <c r="M37" s="29"/>
      <c r="N37" s="30"/>
      <c r="O37" s="38"/>
    </row>
    <row r="38" spans="1:15" ht="20.100000000000001" customHeight="1">
      <c r="A38" s="33" t="s">
        <v>0</v>
      </c>
      <c r="B38" s="31"/>
      <c r="C38" s="31"/>
      <c r="D38" s="31"/>
      <c r="E38" s="31"/>
      <c r="F38" s="31"/>
      <c r="G38" s="32"/>
      <c r="H38" s="34"/>
      <c r="I38" s="31"/>
      <c r="J38" s="31"/>
      <c r="K38" s="31"/>
      <c r="L38" s="31"/>
      <c r="M38" s="31"/>
      <c r="N38" s="32"/>
      <c r="O38" s="38"/>
    </row>
    <row r="39" spans="1:15" ht="18.95" customHeight="1">
      <c r="A39" s="35" t="s">
        <v>69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8.95" customHeight="1">
      <c r="A40" s="37" t="s">
        <v>21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 ht="18.95" customHeight="1">
      <c r="A41" s="48" t="s">
        <v>66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ht="18.95" customHeight="1">
      <c r="A42" s="37" t="s">
        <v>22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5" ht="18.95" customHeight="1">
      <c r="A43" s="37" t="s">
        <v>26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8.95" customHeight="1">
      <c r="A44" s="37" t="s">
        <v>23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8.95" customHeight="1">
      <c r="A45" s="37" t="s">
        <v>24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ht="18.95" customHeight="1">
      <c r="A46" s="37" t="s">
        <v>25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18.95" customHeight="1">
      <c r="A47" s="48" t="s">
        <v>64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ht="18.95" customHeight="1">
      <c r="A48" s="40" t="s">
        <v>32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ht="18.95" customHeight="1">
      <c r="A49" s="37" t="s">
        <v>27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ht="23.25" customHeight="1">
      <c r="A50" s="37" t="s">
        <v>28</v>
      </c>
      <c r="B50" s="38"/>
      <c r="C50" s="38"/>
      <c r="D50" s="38"/>
      <c r="E50" s="38"/>
      <c r="F50" s="38"/>
      <c r="G50" s="38"/>
      <c r="H50" s="28" t="s">
        <v>62</v>
      </c>
      <c r="I50" s="29"/>
      <c r="J50" s="29"/>
      <c r="K50" s="29"/>
      <c r="L50" s="29"/>
      <c r="M50" s="29"/>
      <c r="N50" s="30"/>
      <c r="O50" s="38"/>
    </row>
    <row r="51" spans="1:15" ht="18.75" customHeight="1">
      <c r="A51" s="48" t="s">
        <v>65</v>
      </c>
      <c r="B51" s="38"/>
      <c r="C51" s="38"/>
      <c r="D51" s="38"/>
      <c r="E51" s="38"/>
      <c r="F51" s="38"/>
      <c r="G51" s="38"/>
      <c r="H51" s="34"/>
      <c r="I51" s="31"/>
      <c r="J51" s="31"/>
      <c r="K51" s="31"/>
      <c r="L51" s="31"/>
      <c r="M51" s="31"/>
      <c r="N51" s="32"/>
      <c r="O51" s="38"/>
    </row>
    <row r="52" spans="1:15">
      <c r="C52" s="36"/>
      <c r="D52" s="36"/>
      <c r="E52" s="36"/>
      <c r="F52" s="36"/>
      <c r="G52" s="36"/>
      <c r="H52" s="36"/>
      <c r="K52" s="36"/>
      <c r="L52" s="36"/>
      <c r="M52" s="36"/>
      <c r="N52" s="36"/>
      <c r="O52" s="36"/>
    </row>
    <row r="53" spans="1:15">
      <c r="D53" s="1" t="s">
        <v>0</v>
      </c>
    </row>
  </sheetData>
  <mergeCells count="52">
    <mergeCell ref="O16:O18"/>
    <mergeCell ref="A19:B19"/>
    <mergeCell ref="C19:C20"/>
    <mergeCell ref="D19:H19"/>
    <mergeCell ref="I19:M19"/>
    <mergeCell ref="N19:N20"/>
    <mergeCell ref="O19:O20"/>
    <mergeCell ref="A20:B20"/>
    <mergeCell ref="D20:H20"/>
    <mergeCell ref="I20:M20"/>
    <mergeCell ref="N16:N18"/>
    <mergeCell ref="A16:B18"/>
    <mergeCell ref="C16:C18"/>
    <mergeCell ref="D16:H18"/>
    <mergeCell ref="I16:M18"/>
    <mergeCell ref="C1:M1"/>
    <mergeCell ref="C2:M2"/>
    <mergeCell ref="C3:M3"/>
    <mergeCell ref="K7:K8"/>
    <mergeCell ref="L7:L8"/>
    <mergeCell ref="B7:C8"/>
    <mergeCell ref="D7:D8"/>
    <mergeCell ref="E7:E8"/>
    <mergeCell ref="F7:F8"/>
    <mergeCell ref="G7:G8"/>
    <mergeCell ref="M7:M8"/>
    <mergeCell ref="A36:O36"/>
    <mergeCell ref="A25:O25"/>
    <mergeCell ref="A21:B21"/>
    <mergeCell ref="A32:O32"/>
    <mergeCell ref="A33:O33"/>
    <mergeCell ref="A35:O35"/>
    <mergeCell ref="A29:O29"/>
    <mergeCell ref="A24:O24"/>
    <mergeCell ref="A27:O27"/>
    <mergeCell ref="D21:H21"/>
    <mergeCell ref="A26:O26"/>
    <mergeCell ref="I21:M21"/>
    <mergeCell ref="A22:M23"/>
    <mergeCell ref="N22:O22"/>
    <mergeCell ref="N23:O23"/>
    <mergeCell ref="A4:A8"/>
    <mergeCell ref="B4:C4"/>
    <mergeCell ref="D4:M4"/>
    <mergeCell ref="N4:O13"/>
    <mergeCell ref="B5:B6"/>
    <mergeCell ref="C5:C6"/>
    <mergeCell ref="D5:H6"/>
    <mergeCell ref="I5:M6"/>
    <mergeCell ref="H7:H8"/>
    <mergeCell ref="I7:I8"/>
    <mergeCell ref="J7:J8"/>
  </mergeCells>
  <pageMargins left="0.15748031496062992" right="0.15748031496062992" top="0.19685039370078741" bottom="0.35433070866141736" header="0.15748031496062992" footer="0.17"/>
  <pageSetup paperSize="9" scale="85" orientation="portrait" horizontalDpi="360" verticalDpi="360" r:id="rId1"/>
  <headerFooter scaleWithDoc="0"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familial</vt:lpstr>
      <vt:lpstr>Feuil2</vt:lpstr>
      <vt:lpstr>Feuil3</vt:lpstr>
      <vt:lpstr>'Bulletin familial'!Zone_d_impression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cp:lastPrinted>2023-10-25T15:56:37Z</cp:lastPrinted>
  <dcterms:created xsi:type="dcterms:W3CDTF">2023-02-07T14:16:58Z</dcterms:created>
  <dcterms:modified xsi:type="dcterms:W3CDTF">2024-10-06T14:03:50Z</dcterms:modified>
</cp:coreProperties>
</file>